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<sst xmlns="http://schemas.openxmlformats.org/spreadsheetml/2006/main" count="142" uniqueCount="81">
  <si>
    <t>工事費内訳書</t>
  </si>
  <si>
    <t>住　　　　所</t>
  </si>
  <si>
    <t>商号又は名称</t>
  </si>
  <si>
    <t>代 表 者 名</t>
  </si>
  <si>
    <t>工 事 名</t>
  </si>
  <si>
    <t>Ｒ８徳土　勝浦川　上勝・正木　河川工事（２）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</si>
  <si>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</si>
  <si>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</si>
  <si>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</si>
  <si>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</si>
  <si>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</si>
  <si>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</si>
  <si>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</si>
  <si>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</si>
  <si>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</si>
  <si>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</si>
  <si>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 xml:space="preserve">掘削　</t>
  </si>
  <si>
    <t>m3</t>
  </si>
  <si>
    <t>土砂等運搬
　【現場→仮置場】</t>
  </si>
  <si>
    <t>法面整形工</t>
  </si>
  <si>
    <t>法面整形(盛土部)</t>
  </si>
  <si>
    <t>m2</t>
  </si>
  <si>
    <t>法面整形(切土部)</t>
  </si>
  <si>
    <t>残土処理工</t>
  </si>
  <si>
    <t>整地</t>
  </si>
  <si>
    <t>法覆護岸工</t>
  </si>
  <si>
    <t>作業土工</t>
  </si>
  <si>
    <t xml:space="preserve">床掘り　</t>
  </si>
  <si>
    <t>土砂等運搬　
　【仮置場→現場】</t>
  </si>
  <si>
    <t xml:space="preserve">埋戻し　</t>
  </si>
  <si>
    <t>ｺﾝｸﾘｰﾄﾌﾞﾛｯｸ工(ｺﾝｸﾘｰﾄﾌﾞﾛｯｸ積)</t>
  </si>
  <si>
    <t xml:space="preserve">均しｺﾝｸﾘｰﾄ　</t>
  </si>
  <si>
    <t xml:space="preserve">埋戻ｺﾝｸﾘｰﾄ　</t>
  </si>
  <si>
    <t>現場打小口止ｺﾝｸﾘｰﾄ
　【３号】</t>
  </si>
  <si>
    <t xml:space="preserve">ｺﾝｸﾘｰﾄ(間知)ﾌﾞﾛｯｸ積　</t>
  </si>
  <si>
    <t>胴込･裏込材(砕石)</t>
  </si>
  <si>
    <t>目地板</t>
  </si>
  <si>
    <t xml:space="preserve">現場打天端ｺﾝｸﾘｰﾄ　</t>
  </si>
  <si>
    <t>石積(張)工(構造物単位)</t>
  </si>
  <si>
    <t>練石積</t>
  </si>
  <si>
    <t>付帯工</t>
  </si>
  <si>
    <t>流入河川護岸工</t>
  </si>
  <si>
    <t>Ｕ型擁壁</t>
  </si>
  <si>
    <t>足場　
　【Ｕ型擁壁】</t>
  </si>
  <si>
    <t>掛m2</t>
  </si>
  <si>
    <t>床版</t>
  </si>
  <si>
    <t>置換基礎</t>
  </si>
  <si>
    <t>帯工</t>
  </si>
  <si>
    <t>足場　
　【帯工】</t>
  </si>
  <si>
    <t>砕石舗装</t>
  </si>
  <si>
    <t>擁壁護岸工</t>
  </si>
  <si>
    <t>場所打擁壁工
　【4号張ｺﾝｸﾘｰﾄ】</t>
  </si>
  <si>
    <t xml:space="preserve">ｺﾝｸﾘｰﾄ　</t>
  </si>
  <si>
    <t xml:space="preserve">足場　</t>
  </si>
  <si>
    <t>構造物撤去工</t>
  </si>
  <si>
    <t>構造物取壊し工</t>
  </si>
  <si>
    <t>ｺﾝｸﾘｰﾄ構造物取壊し運搬処分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</si>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</sst>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G11+G21+G38+G48+G52+G55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50.0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650.0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21</v>
      </c>
      <c r="F18" s="13" t="n">
        <v>60.0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650.0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G22+G28+G36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G23+G24+G25+G26+G27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60.0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17</v>
      </c>
      <c r="F24" s="13" t="n">
        <v>20.0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18</v>
      </c>
      <c r="E25" s="12" t="s">
        <v>17</v>
      </c>
      <c r="F25" s="13" t="n">
        <v>80.0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17</v>
      </c>
      <c r="F26" s="13" t="n">
        <v>80.0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17</v>
      </c>
      <c r="F27" s="13" t="n">
        <v>70.0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30</v>
      </c>
      <c r="D28" s="11"/>
      <c r="E28" s="12" t="s">
        <v>13</v>
      </c>
      <c r="F28" s="13" t="n">
        <v>1.0</v>
      </c>
      <c r="G28" s="15">
        <f>G29+G30+G31+G32+G33+G34+G35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31</v>
      </c>
      <c r="E29" s="12" t="s">
        <v>17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17</v>
      </c>
      <c r="F30" s="13" t="n">
        <v>9.0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17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34</v>
      </c>
      <c r="E32" s="12" t="s">
        <v>21</v>
      </c>
      <c r="F32" s="13" t="n">
        <v>137.0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35</v>
      </c>
      <c r="E33" s="12" t="s">
        <v>17</v>
      </c>
      <c r="F33" s="13" t="n">
        <v>29.0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36</v>
      </c>
      <c r="E34" s="12" t="s">
        <v>21</v>
      </c>
      <c r="F34" s="13" t="n">
        <v>5.0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37</v>
      </c>
      <c r="E35" s="12" t="s">
        <v>17</v>
      </c>
      <c r="F35" s="13" t="n">
        <v>3.0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38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39</v>
      </c>
      <c r="E37" s="12" t="s">
        <v>21</v>
      </c>
      <c r="F37" s="13" t="n">
        <v>95.0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40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41</v>
      </c>
      <c r="D39" s="11"/>
      <c r="E39" s="12" t="s">
        <v>13</v>
      </c>
      <c r="F39" s="13" t="n">
        <v>1.0</v>
      </c>
      <c r="G39" s="15">
        <f>G40+G41+G42+G43+G44+G45+G46+G47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42</v>
      </c>
      <c r="E40" s="12" t="s">
        <v>17</v>
      </c>
      <c r="F40" s="13" t="n">
        <v>16.0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31</v>
      </c>
      <c r="E41" s="12" t="s">
        <v>17</v>
      </c>
      <c r="F41" s="13" t="n">
        <v>2.0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43</v>
      </c>
      <c r="E42" s="12" t="s">
        <v>44</v>
      </c>
      <c r="F42" s="13" t="n">
        <v>50.0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17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17</v>
      </c>
      <c r="F44" s="13" t="n">
        <v>3.0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47</v>
      </c>
      <c r="E45" s="12" t="s">
        <v>17</v>
      </c>
      <c r="F45" s="13" t="n">
        <v>7.0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48</v>
      </c>
      <c r="E46" s="12" t="s">
        <v>44</v>
      </c>
      <c r="F46" s="13" t="n">
        <v>30.0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49</v>
      </c>
      <c r="E47" s="12" t="s">
        <v>21</v>
      </c>
      <c r="F47" s="13" t="n">
        <v>71.0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50</v>
      </c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51</v>
      </c>
      <c r="D49" s="11"/>
      <c r="E49" s="12" t="s">
        <v>13</v>
      </c>
      <c r="F49" s="13" t="n">
        <v>1.0</v>
      </c>
      <c r="G49" s="15">
        <f>G50+G51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52</v>
      </c>
      <c r="E50" s="12" t="s">
        <v>17</v>
      </c>
      <c r="F50" s="13" t="n">
        <v>12.0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53</v>
      </c>
      <c r="E51" s="12" t="s">
        <v>44</v>
      </c>
      <c r="F51" s="13" t="n">
        <v>70.0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54</v>
      </c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55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56</v>
      </c>
      <c r="E54" s="12" t="s">
        <v>17</v>
      </c>
      <c r="F54" s="13" t="n">
        <v>6.0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57</v>
      </c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58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59</v>
      </c>
      <c r="E57" s="12" t="s">
        <v>60</v>
      </c>
      <c r="F57" s="13" t="n">
        <v>5.0</v>
      </c>
      <c r="G57" s="16"/>
      <c r="I57" s="17" t="n">
        <v>48.0</v>
      </c>
      <c r="J57" s="18" t="n">
        <v>4.0</v>
      </c>
    </row>
    <row r="58" ht="42.0" customHeight="true">
      <c r="A58" s="10" t="s">
        <v>61</v>
      </c>
      <c r="B58" s="11"/>
      <c r="C58" s="11"/>
      <c r="D58" s="11"/>
      <c r="E58" s="12" t="s">
        <v>13</v>
      </c>
      <c r="F58" s="13" t="n">
        <v>1.0</v>
      </c>
      <c r="G58" s="15">
        <f>G11+G21+G38+G48+G52+G55</f>
      </c>
      <c r="I58" s="17" t="n">
        <v>49.0</v>
      </c>
      <c r="J58" s="18" t="n">
        <v>20.0</v>
      </c>
    </row>
    <row r="59" ht="42.0" customHeight="true">
      <c r="A59" s="10"/>
      <c r="B59" s="11" t="s">
        <v>62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s">
        <v>63</v>
      </c>
    </row>
    <row r="60" ht="42.0" customHeight="true">
      <c r="A60" s="10"/>
      <c r="B60" s="11" t="s">
        <v>64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s">
        <v>65</v>
      </c>
    </row>
    <row r="61" ht="42.0" customHeight="true">
      <c r="A61" s="10" t="s">
        <v>66</v>
      </c>
      <c r="B61" s="11"/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200.0</v>
      </c>
    </row>
    <row r="62" ht="42.0" customHeight="true">
      <c r="A62" s="10"/>
      <c r="B62" s="11" t="s">
        <v>67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/>
    </row>
    <row r="63" ht="42.0" customHeight="true">
      <c r="A63" s="10" t="s">
        <v>68</v>
      </c>
      <c r="B63" s="11"/>
      <c r="C63" s="11"/>
      <c r="D63" s="11"/>
      <c r="E63" s="12" t="s">
        <v>13</v>
      </c>
      <c r="F63" s="13" t="n">
        <v>1.0</v>
      </c>
      <c r="G63" s="15">
        <f>G58+G61</f>
      </c>
      <c r="I63" s="17" t="n">
        <v>54.0</v>
      </c>
      <c r="J63" s="18"/>
    </row>
    <row r="64" ht="42.0" customHeight="true">
      <c r="A64" s="10"/>
      <c r="B64" s="11" t="s">
        <v>69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n">
        <v>210.0</v>
      </c>
    </row>
    <row r="65" ht="42.0" customHeight="true">
      <c r="A65" s="10"/>
      <c r="B65" s="11"/>
      <c r="C65" s="11" t="s">
        <v>70</v>
      </c>
      <c r="D65" s="11"/>
      <c r="E65" s="12" t="s">
        <v>13</v>
      </c>
      <c r="F65" s="13" t="n">
        <v>1.0</v>
      </c>
      <c r="G65" s="16"/>
      <c r="I65" s="17" t="n">
        <v>56.0</v>
      </c>
      <c r="J65" s="18" t="s">
        <v>71</v>
      </c>
    </row>
    <row r="66" ht="42.0" customHeight="true">
      <c r="A66" s="10"/>
      <c r="B66" s="11"/>
      <c r="C66" s="11" t="s">
        <v>72</v>
      </c>
      <c r="D66" s="11"/>
      <c r="E66" s="12" t="s">
        <v>13</v>
      </c>
      <c r="F66" s="13" t="n">
        <v>1.0</v>
      </c>
      <c r="G66" s="16"/>
      <c r="I66" s="17" t="n">
        <v>57.0</v>
      </c>
      <c r="J66" s="18" t="s">
        <v>73</v>
      </c>
    </row>
    <row r="67" ht="42.0" customHeight="true">
      <c r="A67" s="10" t="s">
        <v>74</v>
      </c>
      <c r="B67" s="11"/>
      <c r="C67" s="11"/>
      <c r="D67" s="11"/>
      <c r="E67" s="12" t="s">
        <v>13</v>
      </c>
      <c r="F67" s="13" t="n">
        <v>1.0</v>
      </c>
      <c r="G67" s="15">
        <f>G58+G61+G64</f>
      </c>
      <c r="I67" s="17" t="n">
        <v>58.0</v>
      </c>
      <c r="J67" s="18"/>
    </row>
    <row r="68" ht="42.0" customHeight="true">
      <c r="A68" s="10"/>
      <c r="B68" s="11" t="s">
        <v>75</v>
      </c>
      <c r="C68" s="11"/>
      <c r="D68" s="11"/>
      <c r="E68" s="12" t="s">
        <v>13</v>
      </c>
      <c r="F68" s="13" t="n">
        <v>1.0</v>
      </c>
      <c r="G68" s="16"/>
      <c r="I68" s="17" t="n">
        <v>59.0</v>
      </c>
      <c r="J68" s="18" t="s">
        <v>76</v>
      </c>
    </row>
    <row r="69" ht="42.0" customHeight="true">
      <c r="A69" s="10"/>
      <c r="B69" s="11" t="s">
        <v>77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 t="n">
        <v>220.0</v>
      </c>
    </row>
    <row r="70" ht="42.0" customHeight="true">
      <c r="A70" s="10" t="s">
        <v>78</v>
      </c>
      <c r="B70" s="11"/>
      <c r="C70" s="11"/>
      <c r="D70" s="11"/>
      <c r="E70" s="12" t="s">
        <v>13</v>
      </c>
      <c r="F70" s="13" t="n">
        <v>1.0</v>
      </c>
      <c r="G70" s="15">
        <f>G67+G69</f>
      </c>
      <c r="I70" s="17" t="n">
        <v>61.0</v>
      </c>
      <c r="J70" s="18" t="n">
        <v>30.0</v>
      </c>
    </row>
    <row r="71" ht="42.0" customHeight="true">
      <c r="A71" s="19" t="s">
        <v>79</v>
      </c>
      <c r="B71" s="20"/>
      <c r="C71" s="20"/>
      <c r="D71" s="20"/>
      <c r="E71" s="21" t="s">
        <v>80</v>
      </c>
      <c r="F71" s="22" t="s">
        <v>80</v>
      </c>
      <c r="G71" s="24">
        <f>G70</f>
      </c>
      <c r="I71" s="26" t="n">
        <v>62.0</v>
      </c>
      <c r="J71" s="26" t="n">
        <v>90.0</v>
      </c>
    </row>
    <row r="72">
      <c r="I7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C19:D19"/>
    <mergeCell ref="D20"/>
    <mergeCell ref="B21:D21"/>
    <mergeCell ref="C22:D22"/>
    <mergeCell ref="D23"/>
    <mergeCell ref="D24"/>
    <mergeCell ref="D25"/>
    <mergeCell ref="D26"/>
    <mergeCell ref="D27"/>
    <mergeCell ref="C28:D28"/>
    <mergeCell ref="D29"/>
    <mergeCell ref="D30"/>
    <mergeCell ref="D31"/>
    <mergeCell ref="D32"/>
    <mergeCell ref="D33"/>
    <mergeCell ref="D34"/>
    <mergeCell ref="D35"/>
    <mergeCell ref="C36:D36"/>
    <mergeCell ref="D37"/>
    <mergeCell ref="B38:D38"/>
    <mergeCell ref="C39:D39"/>
    <mergeCell ref="D40"/>
    <mergeCell ref="D41"/>
    <mergeCell ref="D42"/>
    <mergeCell ref="D43"/>
    <mergeCell ref="D44"/>
    <mergeCell ref="D45"/>
    <mergeCell ref="D46"/>
    <mergeCell ref="D47"/>
    <mergeCell ref="B48:D48"/>
    <mergeCell ref="C49:D49"/>
    <mergeCell ref="D50"/>
    <mergeCell ref="D51"/>
    <mergeCell ref="B52:D52"/>
    <mergeCell ref="C53:D53"/>
    <mergeCell ref="D54"/>
    <mergeCell ref="B55:D55"/>
    <mergeCell ref="C56:D56"/>
    <mergeCell ref="D57"/>
    <mergeCell ref="A58:D58"/>
    <mergeCell ref="B59:D59"/>
    <mergeCell ref="B60:D60"/>
    <mergeCell ref="A61:D61"/>
    <mergeCell ref="B62:D62"/>
    <mergeCell ref="A63:D63"/>
    <mergeCell ref="B64:D64"/>
    <mergeCell ref="C65:D65"/>
    <mergeCell ref="C66:D66"/>
    <mergeCell ref="A67:D67"/>
    <mergeCell ref="B68:D68"/>
    <mergeCell ref="B69:D69"/>
    <mergeCell ref="A70:D70"/>
    <mergeCell ref="A71:D7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2026-06-18T09:30:16Z</dcterms:created>
  <dc:creator>Apache POI</dc:creator>
</cp:coreProperties>
</file>